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trixonline.sharepoint.com/sites/U.S.Magtrack/Shared Documents/General/Selling Process/"/>
    </mc:Choice>
  </mc:AlternateContent>
  <xr:revisionPtr revIDLastSave="258" documentId="8_{20E29CA0-5BF8-43BB-9AB0-4C849D1D5371}" xr6:coauthVersionLast="47" xr6:coauthVersionMax="47" xr10:uidLastSave="{9351DB21-7148-4FEE-AC45-94622AC85CED}"/>
  <bookViews>
    <workbookView xWindow="-120" yWindow="-120" windowWidth="29040" windowHeight="15720" firstSheet="1" activeTab="1" xr2:uid="{F866C773-ADA6-4580-A558-D4F79AAB8809}"/>
  </bookViews>
  <sheets>
    <sheet name="INSTRUCTIONS" sheetId="3" r:id="rId1"/>
    <sheet name="Order Form" sheetId="1" r:id="rId2"/>
    <sheet name="Provision" sheetId="4" r:id="rId3"/>
  </sheets>
  <definedNames>
    <definedName name="_xlnm.Print_Area" localSheetId="1">'Order Form'!$A$1:$H$33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6" i="1"/>
  <c r="H16" i="1"/>
  <c r="H19" i="1"/>
  <c r="H15" i="1"/>
  <c r="H30" i="1" s="1"/>
  <c r="H31" i="1" l="1"/>
</calcChain>
</file>

<file path=xl/sharedStrings.xml><?xml version="1.0" encoding="utf-8"?>
<sst xmlns="http://schemas.openxmlformats.org/spreadsheetml/2006/main" count="61" uniqueCount="59">
  <si>
    <t>Matrix iQ Order Form</t>
  </si>
  <si>
    <t>Thank you for placing an order with Matrix iQ for MagTrack+ devices.</t>
  </si>
  <si>
    <t>Instructions</t>
  </si>
  <si>
    <t>1. Submit one form per customer</t>
  </si>
  <si>
    <t>2. Fill out the form completely for faster service</t>
  </si>
  <si>
    <t>3. Tell us where to ship the devices to: RESELLER or CUSTOMER (upper right hand corner)</t>
  </si>
  <si>
    <t>4. You must pick a platform to provision the devices to either Matrix iQ or Geotab. A device cannot report to two different platforms.</t>
  </si>
  <si>
    <t>5. Send order form to cyndi.brandt@matrixiq.com for review and processing.</t>
  </si>
  <si>
    <t>MagTrack+ Order Form</t>
  </si>
  <si>
    <t>EMAIL ORDER FORM TO: cyndi.brandt@matrixiq.com</t>
  </si>
  <si>
    <t>One order sheet per end-user customer</t>
  </si>
  <si>
    <t>DATE:</t>
  </si>
  <si>
    <t>Ship Devices to:</t>
  </si>
  <si>
    <t>RESELLER</t>
  </si>
  <si>
    <t>&lt;&lt; Pick Customer OR Reseller</t>
  </si>
  <si>
    <t>Reseller Name:</t>
  </si>
  <si>
    <t>Customer Name:</t>
  </si>
  <si>
    <t>Person Submitting Order:</t>
  </si>
  <si>
    <t>Customer Contact:</t>
  </si>
  <si>
    <t>Reseller Contact Email:</t>
  </si>
  <si>
    <t>Contact Email:</t>
  </si>
  <si>
    <t>Reseller Address:</t>
  </si>
  <si>
    <t>Contact Phone:</t>
  </si>
  <si>
    <t>Company Address:</t>
  </si>
  <si>
    <t>PICK THE PLATFORM FOR DEVICES?</t>
  </si>
  <si>
    <t>GEOTAB</t>
  </si>
  <si>
    <t>&lt;&lt;Pick Platform</t>
  </si>
  <si>
    <t>Geotab Reseller ID:</t>
  </si>
  <si>
    <t>in USD</t>
  </si>
  <si>
    <t>SKU</t>
  </si>
  <si>
    <t>Item</t>
  </si>
  <si>
    <t>Description</t>
  </si>
  <si>
    <t>Quantity</t>
  </si>
  <si>
    <t>Price</t>
  </si>
  <si>
    <t>Total</t>
  </si>
  <si>
    <t>Hardware</t>
  </si>
  <si>
    <t>MT-MAGTRACK-PLUS-V3</t>
  </si>
  <si>
    <t>MagTrack+ Device</t>
  </si>
  <si>
    <t>Device +  and pre-provisioned sim card</t>
  </si>
  <si>
    <t>MAGTRACK-PLATE</t>
  </si>
  <si>
    <t>Metal Mounting Plate</t>
  </si>
  <si>
    <t>Heavy duty metal mounting plate and screws</t>
  </si>
  <si>
    <t>SaaS Suscription</t>
  </si>
  <si>
    <t>SAAS-TEL</t>
  </si>
  <si>
    <t>SaaS Subscription Service</t>
  </si>
  <si>
    <t>SaaS telematics subscription requires hardware upfront purchase (Geotab will charge an additional $2 directly to Reseller)</t>
  </si>
  <si>
    <t>Financed</t>
  </si>
  <si>
    <t>SAAS-FIN-TEL</t>
  </si>
  <si>
    <t>MagTrack+ Device + SaaS Subscription
24 Months</t>
  </si>
  <si>
    <t>All inclusive price for Hardware and SaaS subscription, requires 24-month contract. Hardware transfers ownership at the end of term. (Geotab will charge an additional $2 directly to reseller)</t>
  </si>
  <si>
    <t>MagTrack+ Device + SaaS Subscription
36 Months</t>
  </si>
  <si>
    <t>All inclusive price for Hardware and SaaS subscription, requires 36-month contract. Hardware transfers ownership at the end of term. (Geotab will charge an additional $2 directly to reseller)</t>
  </si>
  <si>
    <t xml:space="preserve">Extended Warranty </t>
  </si>
  <si>
    <t>SAAS-WARRANTY</t>
  </si>
  <si>
    <t>24 or 36 Month Extended Warranty</t>
  </si>
  <si>
    <t>Warranty extension; 24 or 36 month contract is required</t>
  </si>
  <si>
    <t>Total Hardware Fees</t>
  </si>
  <si>
    <t>Total Monthly Fees*</t>
  </si>
  <si>
    <t>&lt;&lt;This is the monthly amount that will be billed to you as a reseller for this customer on a monthly basis&gt;&gt;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</si>
</sst>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"/>
      <family val="2"/>
    </font>
    <font>
      <b/>
      <sz val="18"/>
      <color theme="1"/>
      <name val="Aptos"/>
      <family val="2"/>
    </font>
    <font>
      <i/>
      <sz val="12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0"/>
      <color rgb="FFC00000"/>
      <name val="Aptos"/>
      <family val="2"/>
    </font>
    <font>
      <sz val="11"/>
      <color rgb="FF000000"/>
      <name val="Aptos"/>
      <family val="2"/>
    </font>
    <font>
      <b/>
      <sz val="10"/>
      <color theme="0"/>
      <name val="Aptos"/>
      <family val="2"/>
    </font>
    <font>
      <sz val="9"/>
      <color theme="1"/>
      <name val="Aptos"/>
      <family val="2"/>
    </font>
    <font>
      <sz val="10"/>
      <color rgb="FF000000"/>
      <name val="Aptos"/>
      <family val="2"/>
    </font>
    <font>
      <b/>
      <i/>
      <sz val="10"/>
      <color theme="1"/>
      <name val="Aptos"/>
      <family val="2"/>
    </font>
    <font>
      <b/>
      <sz val="14"/>
      <color theme="1"/>
      <name val="Aptos Black"/>
      <family val="2"/>
    </font>
    <font>
      <sz val="10"/>
      <color theme="1"/>
      <name val="Aptos Black"/>
      <family val="2"/>
    </font>
    <font>
      <b/>
      <sz val="10"/>
      <color theme="1"/>
      <name val="Aptos Black"/>
      <family val="2"/>
    </font>
    <font>
      <sz val="10"/>
      <color rgb="FFC00000"/>
      <name val="Aptos"/>
      <family val="2"/>
    </font>
    <font>
      <sz val="10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323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3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C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8" fillId="0" borderId="6" xfId="0" applyFont="1" applyBorder="1"/>
    <xf numFmtId="0" fontId="9" fillId="0" borderId="0" xfId="0" applyFont="1"/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0" fontId="7" fillId="4" borderId="2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7" fillId="4" borderId="4" xfId="0" applyFont="1" applyFill="1" applyBorder="1" applyAlignment="1">
      <alignment horizontal="right" wrapText="1"/>
    </xf>
    <xf numFmtId="0" fontId="6" fillId="4" borderId="5" xfId="0" applyFont="1" applyFill="1" applyBorder="1"/>
    <xf numFmtId="0" fontId="11" fillId="0" borderId="0" xfId="0" applyFont="1"/>
    <xf numFmtId="164" fontId="12" fillId="0" borderId="0" xfId="1" applyNumberFormat="1" applyFont="1" applyAlignment="1">
      <alignment horizontal="left" vertical="center" wrapText="1" readingOrder="1"/>
    </xf>
    <xf numFmtId="44" fontId="6" fillId="0" borderId="0" xfId="2" applyFont="1" applyAlignment="1">
      <alignment horizontal="right" wrapText="1"/>
    </xf>
    <xf numFmtId="44" fontId="6" fillId="0" borderId="0" xfId="0" applyNumberFormat="1" applyFont="1"/>
    <xf numFmtId="0" fontId="7" fillId="0" borderId="0" xfId="0" applyFont="1"/>
    <xf numFmtId="164" fontId="6" fillId="0" borderId="0" xfId="1" applyNumberFormat="1" applyFont="1" applyAlignment="1">
      <alignment wrapText="1"/>
    </xf>
    <xf numFmtId="164" fontId="6" fillId="4" borderId="4" xfId="1" applyNumberFormat="1" applyFont="1" applyFill="1" applyBorder="1" applyAlignment="1">
      <alignment wrapText="1"/>
    </xf>
    <xf numFmtId="44" fontId="6" fillId="4" borderId="4" xfId="2" applyFont="1" applyFill="1" applyBorder="1" applyAlignment="1">
      <alignment horizontal="right" wrapText="1"/>
    </xf>
    <xf numFmtId="44" fontId="6" fillId="4" borderId="5" xfId="0" applyNumberFormat="1" applyFont="1" applyFill="1" applyBorder="1"/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1" applyNumberFormat="1" applyFont="1" applyAlignment="1">
      <alignment vertical="center" wrapText="1"/>
    </xf>
    <xf numFmtId="44" fontId="6" fillId="0" borderId="0" xfId="2" applyFont="1" applyAlignment="1">
      <alignment horizontal="right" vertical="center"/>
    </xf>
    <xf numFmtId="44" fontId="6" fillId="0" borderId="0" xfId="0" applyNumberFormat="1" applyFont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164" fontId="6" fillId="4" borderId="4" xfId="1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right" vertical="center"/>
    </xf>
    <xf numFmtId="44" fontId="6" fillId="4" borderId="5" xfId="0" applyNumberFormat="1" applyFont="1" applyFill="1" applyBorder="1" applyAlignment="1">
      <alignment vertical="center"/>
    </xf>
    <xf numFmtId="44" fontId="6" fillId="0" borderId="0" xfId="2" applyFont="1" applyFill="1" applyAlignment="1">
      <alignment horizontal="right" vertical="center"/>
    </xf>
    <xf numFmtId="44" fontId="6" fillId="4" borderId="4" xfId="2" applyFont="1" applyFill="1" applyBorder="1" applyAlignment="1">
      <alignment horizontal="right" vertical="center"/>
    </xf>
    <xf numFmtId="44" fontId="6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7" fillId="3" borderId="3" xfId="0" applyFont="1" applyFill="1" applyBorder="1" applyAlignment="1">
      <alignment wrapText="1"/>
    </xf>
    <xf numFmtId="0" fontId="17" fillId="0" borderId="6" xfId="0" applyFont="1" applyBorder="1" applyAlignment="1">
      <alignment wrapText="1"/>
    </xf>
    <xf numFmtId="0" fontId="17" fillId="0" borderId="6" xfId="0" applyFont="1" applyBorder="1"/>
    <xf numFmtId="0" fontId="17" fillId="0" borderId="6" xfId="0" applyFont="1" applyBorder="1" applyAlignment="1">
      <alignment horizontal="right"/>
    </xf>
    <xf numFmtId="0" fontId="17" fillId="0" borderId="6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7" fillId="3" borderId="8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8" fillId="0" borderId="3" xfId="0" applyFont="1" applyBorder="1" applyAlignment="1">
      <alignment wrapText="1"/>
    </xf>
    <xf numFmtId="0" fontId="6" fillId="0" borderId="0" xfId="0" applyFont="1" applyAlignment="1">
      <alignment horizontal="right" vertical="center" wrapText="1"/>
    </xf>
    <xf numFmtId="0" fontId="10" fillId="2" borderId="0" xfId="0" applyFont="1" applyFill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4" borderId="4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17" fillId="0" borderId="7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2F3F8"/>
      <color rgb="FF3234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1C034-F2DD-4C82-9F1F-8F0EEC3CD948}">
  <dimension ref="A1:A10"/>
  <sheetViews>
    <sheetView workbookViewId="0">
      <selection activeCell="A29" sqref="A29"/>
    </sheetView>
  </sheetViews>
  <sheetFormatPr defaultRowHeight="15"/>
  <cols>
    <col min="1" max="1" width="82.7109375" style="51" customWidth="1"/>
  </cols>
  <sheetData>
    <row r="1" spans="1:1" ht="24">
      <c r="A1" s="50" t="s">
        <v>0</v>
      </c>
    </row>
    <row r="3" spans="1:1">
      <c r="A3" s="51" t="s">
        <v>1</v>
      </c>
    </row>
    <row r="5" spans="1:1">
      <c r="A5" s="51" t="s">
        <v>2</v>
      </c>
    </row>
    <row r="6" spans="1:1">
      <c r="A6" s="51" t="s">
        <v>3</v>
      </c>
    </row>
    <row r="7" spans="1:1">
      <c r="A7" s="51" t="s">
        <v>4</v>
      </c>
    </row>
    <row r="8" spans="1:1">
      <c r="A8" s="51" t="s">
        <v>5</v>
      </c>
    </row>
    <row r="9" spans="1:1" ht="30">
      <c r="A9" s="51" t="s">
        <v>6</v>
      </c>
    </row>
    <row r="10" spans="1:1">
      <c r="A10" s="5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90CEB-646B-44B8-819F-E6ED168C5830}">
  <dimension ref="A1:N34"/>
  <sheetViews>
    <sheetView tabSelected="1" zoomScaleNormal="100" workbookViewId="0">
      <selection activeCell="F16" sqref="F16"/>
    </sheetView>
  </sheetViews>
  <sheetFormatPr defaultRowHeight="13.5"/>
  <cols>
    <col min="1" max="1" width="21.42578125" style="2" customWidth="1"/>
    <col min="2" max="2" width="20" style="1" customWidth="1"/>
    <col min="3" max="3" width="25.7109375" style="1" customWidth="1"/>
    <col min="4" max="4" width="6.85546875" style="2" customWidth="1"/>
    <col min="5" max="5" width="17.7109375" style="2" customWidth="1"/>
    <col min="6" max="7" width="12.7109375" style="1" customWidth="1"/>
    <col min="8" max="8" width="15.7109375" style="2" customWidth="1"/>
    <col min="9" max="9" width="11" style="2" customWidth="1"/>
    <col min="10" max="12" width="9.140625" style="2"/>
    <col min="13" max="14" width="30.42578125" style="2" bestFit="1" customWidth="1"/>
    <col min="15" max="16384" width="9.140625" style="2"/>
  </cols>
  <sheetData>
    <row r="1" spans="1:14" ht="18.75">
      <c r="A1" s="42" t="s">
        <v>8</v>
      </c>
      <c r="B1" s="43"/>
      <c r="C1" s="44"/>
      <c r="D1" s="44"/>
      <c r="E1" s="66" t="s">
        <v>9</v>
      </c>
      <c r="F1" s="66"/>
      <c r="G1" s="66"/>
      <c r="H1" s="66"/>
    </row>
    <row r="2" spans="1:14" s="41" customFormat="1" ht="21" customHeight="1" thickBot="1">
      <c r="A2" s="70" t="s">
        <v>10</v>
      </c>
      <c r="B2" s="71"/>
      <c r="C2" s="71"/>
      <c r="D2" s="71"/>
      <c r="E2" s="71"/>
      <c r="F2" s="71"/>
      <c r="G2" s="71"/>
      <c r="H2" s="71"/>
    </row>
    <row r="3" spans="1:14">
      <c r="A3" s="3" t="s">
        <v>11</v>
      </c>
      <c r="B3" s="4"/>
      <c r="D3" s="1"/>
      <c r="E3" s="5" t="s">
        <v>12</v>
      </c>
      <c r="F3" s="45" t="s">
        <v>13</v>
      </c>
      <c r="G3" s="68" t="s">
        <v>14</v>
      </c>
      <c r="H3" s="69"/>
    </row>
    <row r="4" spans="1:14">
      <c r="A4" s="3"/>
      <c r="B4" s="6"/>
      <c r="F4" s="2"/>
    </row>
    <row r="5" spans="1:14">
      <c r="A5" s="3" t="s">
        <v>15</v>
      </c>
      <c r="B5" s="57"/>
      <c r="C5" s="57"/>
      <c r="E5" s="3" t="s">
        <v>16</v>
      </c>
      <c r="F5" s="57"/>
      <c r="G5" s="57"/>
      <c r="H5" s="57"/>
    </row>
    <row r="6" spans="1:14">
      <c r="A6" s="3" t="s">
        <v>17</v>
      </c>
      <c r="B6" s="57"/>
      <c r="C6" s="57"/>
      <c r="E6" s="3" t="s">
        <v>18</v>
      </c>
      <c r="F6" s="57"/>
      <c r="G6" s="57"/>
      <c r="H6" s="57"/>
    </row>
    <row r="7" spans="1:14">
      <c r="A7" s="3" t="s">
        <v>19</v>
      </c>
      <c r="B7" s="57"/>
      <c r="C7" s="57"/>
      <c r="E7" s="3" t="s">
        <v>20</v>
      </c>
      <c r="F7" s="57"/>
      <c r="G7" s="57"/>
      <c r="H7" s="57"/>
    </row>
    <row r="8" spans="1:14">
      <c r="A8" s="3" t="s">
        <v>21</v>
      </c>
      <c r="B8" s="57"/>
      <c r="C8" s="57"/>
      <c r="E8" s="3" t="s">
        <v>22</v>
      </c>
      <c r="F8" s="57"/>
      <c r="G8" s="57"/>
      <c r="H8" s="57"/>
    </row>
    <row r="9" spans="1:14">
      <c r="E9" s="3" t="s">
        <v>23</v>
      </c>
      <c r="F9" s="57"/>
      <c r="G9" s="57"/>
      <c r="H9" s="57"/>
    </row>
    <row r="10" spans="1:14" ht="5.25" customHeight="1" thickBot="1">
      <c r="E10" s="3"/>
      <c r="F10" s="7"/>
      <c r="G10" s="7"/>
      <c r="H10" s="7"/>
    </row>
    <row r="11" spans="1:14" ht="19.5" customHeight="1" thickBot="1">
      <c r="A11" s="8" t="s">
        <v>24</v>
      </c>
      <c r="B11" s="46"/>
      <c r="C11" s="52" t="s">
        <v>25</v>
      </c>
      <c r="D11" s="47" t="s">
        <v>26</v>
      </c>
      <c r="E11" s="48"/>
      <c r="F11" s="49"/>
      <c r="G11" s="49"/>
      <c r="H11" s="49"/>
    </row>
    <row r="12" spans="1:14" ht="15.75" thickBot="1">
      <c r="B12" s="53" t="s">
        <v>27</v>
      </c>
      <c r="C12" s="54"/>
      <c r="G12" s="67" t="s">
        <v>28</v>
      </c>
      <c r="H12" s="67"/>
      <c r="M12" s="9"/>
      <c r="N12" s="9"/>
    </row>
    <row r="13" spans="1:14" ht="15">
      <c r="A13" s="10" t="s">
        <v>29</v>
      </c>
      <c r="B13" s="11" t="s">
        <v>30</v>
      </c>
      <c r="C13" s="56" t="s">
        <v>31</v>
      </c>
      <c r="D13" s="56"/>
      <c r="E13" s="56"/>
      <c r="F13" s="11" t="s">
        <v>32</v>
      </c>
      <c r="G13" s="12" t="s">
        <v>33</v>
      </c>
      <c r="H13" s="12" t="s">
        <v>34</v>
      </c>
      <c r="L13" s="9"/>
      <c r="M13" s="9"/>
    </row>
    <row r="14" spans="1:14" ht="15">
      <c r="A14" s="13" t="s">
        <v>35</v>
      </c>
      <c r="B14" s="14"/>
      <c r="C14" s="61"/>
      <c r="D14" s="61"/>
      <c r="E14" s="61"/>
      <c r="F14" s="15"/>
      <c r="G14" s="16"/>
      <c r="H14" s="17"/>
      <c r="L14" s="9"/>
      <c r="M14" s="9"/>
    </row>
    <row r="15" spans="1:14" ht="15">
      <c r="A15" s="18" t="s">
        <v>36</v>
      </c>
      <c r="B15" s="1" t="s">
        <v>37</v>
      </c>
      <c r="C15" s="63" t="s">
        <v>38</v>
      </c>
      <c r="D15" s="63"/>
      <c r="E15" s="63"/>
      <c r="F15" s="19">
        <v>10</v>
      </c>
      <c r="G15" s="20">
        <v>115</v>
      </c>
      <c r="H15" s="21">
        <f>F15*G15</f>
        <v>1150</v>
      </c>
      <c r="K15" s="22"/>
      <c r="L15" s="9"/>
      <c r="M15" s="9"/>
    </row>
    <row r="16" spans="1:14" ht="15" customHeight="1">
      <c r="A16" s="18" t="s">
        <v>39</v>
      </c>
      <c r="B16" s="1" t="s">
        <v>40</v>
      </c>
      <c r="C16" s="64" t="s">
        <v>41</v>
      </c>
      <c r="D16" s="64"/>
      <c r="E16" s="64"/>
      <c r="F16" s="23">
        <v>10</v>
      </c>
      <c r="G16" s="20">
        <v>3.5</v>
      </c>
      <c r="H16" s="21">
        <f t="shared" ref="H16:H19" si="0">F16*G16</f>
        <v>35</v>
      </c>
    </row>
    <row r="17" spans="1:11">
      <c r="A17" s="18"/>
      <c r="C17" s="65"/>
      <c r="D17" s="65"/>
      <c r="E17" s="65"/>
      <c r="F17" s="23"/>
      <c r="G17" s="20"/>
      <c r="H17" s="21"/>
    </row>
    <row r="18" spans="1:11">
      <c r="A18" s="13" t="s">
        <v>42</v>
      </c>
      <c r="B18" s="14"/>
      <c r="C18" s="61"/>
      <c r="D18" s="61"/>
      <c r="E18" s="61"/>
      <c r="F18" s="24"/>
      <c r="G18" s="25"/>
      <c r="H18" s="26"/>
      <c r="K18" s="22"/>
    </row>
    <row r="19" spans="1:11" ht="42.75" customHeight="1">
      <c r="A19" s="27" t="s">
        <v>43</v>
      </c>
      <c r="B19" s="28" t="s">
        <v>44</v>
      </c>
      <c r="C19" s="60" t="s">
        <v>45</v>
      </c>
      <c r="D19" s="60"/>
      <c r="E19" s="60"/>
      <c r="F19" s="30">
        <v>10</v>
      </c>
      <c r="G19" s="31">
        <v>6</v>
      </c>
      <c r="H19" s="32">
        <f t="shared" si="0"/>
        <v>60</v>
      </c>
    </row>
    <row r="20" spans="1:11">
      <c r="A20" s="27"/>
      <c r="B20" s="28"/>
      <c r="C20" s="62"/>
      <c r="D20" s="62"/>
      <c r="E20" s="62"/>
      <c r="F20" s="30"/>
      <c r="G20" s="31"/>
      <c r="H20" s="32"/>
    </row>
    <row r="21" spans="1:11">
      <c r="A21" s="33" t="s">
        <v>46</v>
      </c>
      <c r="B21" s="34"/>
      <c r="C21" s="59"/>
      <c r="D21" s="59"/>
      <c r="E21" s="59"/>
      <c r="F21" s="35"/>
      <c r="G21" s="36"/>
      <c r="H21" s="37"/>
    </row>
    <row r="22" spans="1:11" ht="56.25" customHeight="1">
      <c r="A22" s="27" t="s">
        <v>47</v>
      </c>
      <c r="B22" s="28" t="s">
        <v>48</v>
      </c>
      <c r="C22" s="60" t="s">
        <v>49</v>
      </c>
      <c r="D22" s="60"/>
      <c r="E22" s="60"/>
      <c r="F22" s="30">
        <v>10</v>
      </c>
      <c r="G22" s="38">
        <v>11.5</v>
      </c>
      <c r="H22" s="32">
        <f>F22*G22</f>
        <v>115</v>
      </c>
    </row>
    <row r="23" spans="1:11" ht="58.5" customHeight="1">
      <c r="A23" s="27" t="s">
        <v>47</v>
      </c>
      <c r="B23" s="28" t="s">
        <v>50</v>
      </c>
      <c r="C23" s="60" t="s">
        <v>51</v>
      </c>
      <c r="D23" s="60"/>
      <c r="E23" s="60"/>
      <c r="F23" s="30">
        <v>10</v>
      </c>
      <c r="G23" s="38">
        <v>10</v>
      </c>
      <c r="H23" s="32">
        <f>F23*G23</f>
        <v>100</v>
      </c>
    </row>
    <row r="24" spans="1:11">
      <c r="A24" s="27"/>
      <c r="B24" s="28"/>
      <c r="C24" s="62"/>
      <c r="D24" s="62"/>
      <c r="E24" s="62"/>
      <c r="F24" s="30"/>
      <c r="G24" s="38"/>
      <c r="H24" s="32"/>
    </row>
    <row r="25" spans="1:11">
      <c r="A25" s="33" t="s">
        <v>52</v>
      </c>
      <c r="B25" s="34"/>
      <c r="C25" s="59"/>
      <c r="D25" s="59"/>
      <c r="E25" s="59"/>
      <c r="F25" s="35"/>
      <c r="G25" s="39"/>
      <c r="H25" s="37"/>
    </row>
    <row r="26" spans="1:11" ht="27">
      <c r="A26" s="27" t="s">
        <v>53</v>
      </c>
      <c r="B26" s="28" t="s">
        <v>54</v>
      </c>
      <c r="C26" s="60" t="s">
        <v>55</v>
      </c>
      <c r="D26" s="60"/>
      <c r="E26" s="60"/>
      <c r="F26" s="30">
        <v>10</v>
      </c>
      <c r="G26" s="38">
        <v>1.5</v>
      </c>
      <c r="H26" s="32">
        <f>F26*G26</f>
        <v>15</v>
      </c>
    </row>
    <row r="27" spans="1:11">
      <c r="A27" s="27"/>
      <c r="B27" s="28"/>
      <c r="C27" s="29"/>
      <c r="D27" s="29"/>
      <c r="E27" s="29"/>
      <c r="F27" s="30"/>
      <c r="G27" s="40"/>
      <c r="H27" s="40"/>
    </row>
    <row r="28" spans="1:11">
      <c r="A28" s="33" t="s">
        <v>34</v>
      </c>
      <c r="B28" s="34"/>
      <c r="C28" s="59"/>
      <c r="D28" s="59"/>
      <c r="E28" s="59"/>
      <c r="F28" s="35"/>
      <c r="G28" s="39"/>
      <c r="H28" s="37"/>
    </row>
    <row r="29" spans="1:11">
      <c r="A29" s="27"/>
      <c r="B29" s="28"/>
      <c r="C29" s="29"/>
      <c r="D29" s="29"/>
      <c r="E29" s="29"/>
      <c r="F29" s="30"/>
      <c r="G29" s="40"/>
      <c r="H29" s="40"/>
    </row>
    <row r="30" spans="1:11">
      <c r="A30" s="27"/>
      <c r="B30" s="28"/>
      <c r="C30" s="55" t="s">
        <v>56</v>
      </c>
      <c r="D30" s="55"/>
      <c r="E30" s="55"/>
      <c r="F30" s="30"/>
      <c r="G30" s="40"/>
      <c r="H30" s="40">
        <f>SUM(H15:H17)</f>
        <v>1185</v>
      </c>
    </row>
    <row r="31" spans="1:11">
      <c r="A31" s="27"/>
      <c r="B31" s="28"/>
      <c r="C31" s="55" t="s">
        <v>57</v>
      </c>
      <c r="D31" s="55"/>
      <c r="E31" s="55"/>
      <c r="F31" s="30"/>
      <c r="G31" s="40"/>
      <c r="H31" s="40">
        <f>SUM(H19:H27)</f>
        <v>290</v>
      </c>
    </row>
    <row r="32" spans="1:11" ht="7.5" customHeight="1">
      <c r="A32" s="41"/>
      <c r="B32" s="28"/>
      <c r="C32" s="28"/>
      <c r="D32" s="41"/>
      <c r="E32" s="41"/>
      <c r="F32" s="28"/>
      <c r="G32" s="28"/>
      <c r="H32" s="41"/>
    </row>
    <row r="33" spans="1:8">
      <c r="A33" s="58" t="s">
        <v>58</v>
      </c>
      <c r="B33" s="58"/>
      <c r="C33" s="58"/>
      <c r="D33" s="58"/>
      <c r="E33" s="58"/>
      <c r="F33" s="58"/>
      <c r="G33" s="58"/>
      <c r="H33" s="58"/>
    </row>
    <row r="34" spans="1:8">
      <c r="A34" s="41"/>
      <c r="B34" s="28"/>
      <c r="C34" s="28"/>
      <c r="D34" s="41"/>
      <c r="E34" s="41"/>
      <c r="F34" s="28"/>
      <c r="G34" s="28"/>
      <c r="H34" s="41"/>
    </row>
  </sheetData>
  <mergeCells count="31">
    <mergeCell ref="E1:H1"/>
    <mergeCell ref="B6:C6"/>
    <mergeCell ref="B7:C7"/>
    <mergeCell ref="B8:C8"/>
    <mergeCell ref="G12:H12"/>
    <mergeCell ref="G3:H3"/>
    <mergeCell ref="A2:H2"/>
    <mergeCell ref="A33:H33"/>
    <mergeCell ref="C25:E25"/>
    <mergeCell ref="C26:E26"/>
    <mergeCell ref="C14:E14"/>
    <mergeCell ref="C20:E20"/>
    <mergeCell ref="C21:E21"/>
    <mergeCell ref="C22:E22"/>
    <mergeCell ref="C23:E23"/>
    <mergeCell ref="C24:E24"/>
    <mergeCell ref="C15:E15"/>
    <mergeCell ref="C16:E16"/>
    <mergeCell ref="C17:E17"/>
    <mergeCell ref="C18:E18"/>
    <mergeCell ref="C19:E19"/>
    <mergeCell ref="C28:E28"/>
    <mergeCell ref="C30:E30"/>
    <mergeCell ref="C31:E31"/>
    <mergeCell ref="C13:E13"/>
    <mergeCell ref="F5:H5"/>
    <mergeCell ref="F6:H6"/>
    <mergeCell ref="F7:H7"/>
    <mergeCell ref="F8:H8"/>
    <mergeCell ref="F9:H9"/>
    <mergeCell ref="B5:C5"/>
  </mergeCells>
  <phoneticPr fontId="2" type="noConversion"/>
  <dataValidations count="2">
    <dataValidation type="list" allowBlank="1" showInputMessage="1" showErrorMessage="1" promptTitle="Ship to Customer?" prompt="Please Pick Customer or Reseller from the drop down so we know where to ship the devices." sqref="F3" xr:uid="{DF2B951A-588F-4ABC-BB06-7F2818A588C1}">
      <formula1>"CUSTOMER, RESELLER"</formula1>
    </dataValidation>
    <dataValidation type="list" allowBlank="1" showInputMessage="1" showErrorMessage="1" promptTitle="Platform?" prompt="Please pick the platform the devices will be on - either Geotab or Matrix._x000a__x000a_" sqref="C11" xr:uid="{85D6B181-0A11-49E8-8FC3-839DA3BA50DC}">
      <formula1>"GEOTAB, MATRIX IQ"</formula1>
    </dataValidation>
  </dataValidations>
  <printOptions horizontalCentered="1"/>
  <pageMargins left="0.25" right="0.25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5E9D-D02F-495E-BD45-4C9F1493976B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678E8855DC3468D8AA943DA9794AA" ma:contentTypeVersion="14" ma:contentTypeDescription="Create a new document." ma:contentTypeScope="" ma:versionID="58546802fda6cb7905598338b4920cd8">
  <xsd:schema xmlns:xsd="http://www.w3.org/2001/XMLSchema" xmlns:xs="http://www.w3.org/2001/XMLSchema" xmlns:p="http://schemas.microsoft.com/office/2006/metadata/properties" xmlns:ns2="6db68549-ea38-4590-ac27-71c375d653e1" xmlns:ns3="006304a2-4c4b-464f-907a-105311a71d89" targetNamespace="http://schemas.microsoft.com/office/2006/metadata/properties" ma:root="true" ma:fieldsID="37c59cde8a101dd5abb60a145a2217d8" ns2:_="" ns3:_="">
    <xsd:import namespace="6db68549-ea38-4590-ac27-71c375d653e1"/>
    <xsd:import namespace="006304a2-4c4b-464f-907a-105311a71d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68549-ea38-4590-ac27-71c375d65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471c68d-7c1e-48cd-b295-7832e6357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04a2-4c4b-464f-907a-105311a71d8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b44552-dfec-4853-a29a-d7ec3040e479}" ma:internalName="TaxCatchAll" ma:showField="CatchAllData" ma:web="006304a2-4c4b-464f-907a-105311a71d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6304a2-4c4b-464f-907a-105311a71d89" xsi:nil="true"/>
    <lcf76f155ced4ddcb4097134ff3c332f xmlns="6db68549-ea38-4590-ac27-71c375d653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3B0BC8-59DE-41F1-8CF0-B3CAD0E3DE8A}"/>
</file>

<file path=customXml/itemProps2.xml><?xml version="1.0" encoding="utf-8"?>
<ds:datastoreItem xmlns:ds="http://schemas.openxmlformats.org/officeDocument/2006/customXml" ds:itemID="{3AA35BA6-D1C8-47BC-9930-7FAC43D58175}"/>
</file>

<file path=customXml/itemProps3.xml><?xml version="1.0" encoding="utf-8"?>
<ds:datastoreItem xmlns:ds="http://schemas.openxmlformats.org/officeDocument/2006/customXml" ds:itemID="{B2D7FBB6-0722-4114-A8A3-BFA58F946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Cyndi Brandt</dc:creator>
  <cp:keywords/>
  <dc:description/>
  <cp:lastModifiedBy>Cyndi Brandt</cp:lastModifiedBy>
  <cp:revision/>
  <dcterms:created xsi:type="dcterms:W3CDTF">2024-01-23T19:08:34Z</dcterms:created>
  <dcterms:modified xsi:type="dcterms:W3CDTF">2024-02-07T14:20:55Z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0x010100485678E8855DC3468D8AA943DA9794AA</vt:lpwstr>
  </property>
  <property fmtid="{D5CDD505-2E9C-101B-9397-08002B2CF9AE}" pid="3" name="MediaServiceImageTags">
    <vt:lpwstr/>
  </property>
</Properties>
</file>